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485" windowWidth="21840" windowHeight="7140" activeTab="0"/>
  </bookViews>
  <sheets>
    <sheet name="Приложение 1" sheetId="1" r:id="rId1"/>
    <sheet name="Приложение 2" sheetId="2" r:id="rId2"/>
    <sheet name="1" sheetId="3" r:id="rId3"/>
    <sheet name="2" sheetId="4" state="hidden" r:id="rId4"/>
    <sheet name="3" sheetId="5" state="hidden" r:id="rId5"/>
  </sheets>
  <definedNames>
    <definedName name="_xlnm._FilterDatabase" localSheetId="0" hidden="1">'Приложение 1'!$B$11:$Y$17</definedName>
    <definedName name="Z_10CE3D83_49FC_44C5_B286_0A1E1673A335_.wvu.FilterData" localSheetId="0" hidden="1">'Приложение 1'!$B$11:$Y$17</definedName>
    <definedName name="Z_10CE3D83_49FC_44C5_B286_0A1E1673A335_.wvu.PrintArea" localSheetId="0" hidden="1">'Приложение 1'!$A$1:$AB$47</definedName>
    <definedName name="Z_10CE3D83_49FC_44C5_B286_0A1E1673A335_.wvu.PrintArea" localSheetId="1" hidden="1">'Приложение 2'!$A$1:$AE$37</definedName>
    <definedName name="Z_2D605E97_F393_4B63_A853_D5AE28ECFC1E_.wvu.FilterData" localSheetId="0" hidden="1">'Приложение 1'!$B$11:$Y$17</definedName>
    <definedName name="Z_2D605E97_F393_4B63_A853_D5AE28ECFC1E_.wvu.PrintArea" localSheetId="0" hidden="1">'Приложение 1'!$A$1:$AB$56</definedName>
    <definedName name="Z_2D605E97_F393_4B63_A853_D5AE28ECFC1E_.wvu.PrintArea" localSheetId="1" hidden="1">'Приложение 2'!$A$1:$AE$37</definedName>
    <definedName name="Z_4405D0D2_FF53_4B73_9C55_7B42B27C1EAC_.wvu.FilterData" localSheetId="0" hidden="1">'Приложение 1'!$B$11:$Y$17</definedName>
    <definedName name="Z_4405D0D2_FF53_4B73_9C55_7B42B27C1EAC_.wvu.PrintArea" localSheetId="0" hidden="1">'Приложение 1'!$A$1:$AB$47</definedName>
    <definedName name="Z_4405D0D2_FF53_4B73_9C55_7B42B27C1EAC_.wvu.PrintArea" localSheetId="1" hidden="1">'Приложение 2'!$A$1:$AE$37</definedName>
    <definedName name="Z_88DC35EB_CDC3_4C56_944E_4633BDCF4E41_.wvu.FilterData" localSheetId="0" hidden="1">'Приложение 1'!$B$11:$Y$17</definedName>
    <definedName name="Z_88DC35EB_CDC3_4C56_944E_4633BDCF4E41_.wvu.PrintArea" localSheetId="0" hidden="1">'Приложение 1'!$A$1:$AB$47</definedName>
    <definedName name="Z_88DC35EB_CDC3_4C56_944E_4633BDCF4E41_.wvu.PrintArea" localSheetId="1" hidden="1">'Приложение 2'!$A$1:$AE$37</definedName>
    <definedName name="Z_B10E5D32_1682_4182_8C51_BE51F213BED5_.wvu.FilterData" localSheetId="0" hidden="1">'Приложение 1'!$B$11:$Y$17</definedName>
    <definedName name="Z_B10E5D32_1682_4182_8C51_BE51F213BED5_.wvu.PrintArea" localSheetId="0" hidden="1">'Приложение 1'!$A$1:$AB$55</definedName>
    <definedName name="Z_B10E5D32_1682_4182_8C51_BE51F213BED5_.wvu.PrintArea" localSheetId="1" hidden="1">'Приложение 2'!$A$1:$AE$37</definedName>
    <definedName name="Z_B87D5E3E_4117_4062_A775_84CEB11123D7_.wvu.FilterData" localSheetId="0" hidden="1">'Приложение 1'!$B$11:$Y$17</definedName>
    <definedName name="Z_B87D5E3E_4117_4062_A775_84CEB11123D7_.wvu.PrintArea" localSheetId="0" hidden="1">'Приложение 1'!$A$1:$AB$56</definedName>
    <definedName name="Z_B87D5E3E_4117_4062_A775_84CEB11123D7_.wvu.PrintArea" localSheetId="1" hidden="1">'Приложение 2'!$A$1:$AE$37</definedName>
    <definedName name="Z_BF74A5CE_458F_495E_87E0_974986738C10_.wvu.FilterData" localSheetId="0" hidden="1">'Приложение 1'!$B$11:$Y$17</definedName>
    <definedName name="Z_BF74A5CE_458F_495E_87E0_974986738C10_.wvu.PrintArea" localSheetId="0" hidden="1">'Приложение 1'!$A$1:$AB$56</definedName>
    <definedName name="Z_BF74A5CE_458F_495E_87E0_974986738C10_.wvu.PrintArea" localSheetId="1" hidden="1">'Приложение 2'!$A$1:$AE$37</definedName>
    <definedName name="Z_C94A3CFE_8EB4_4A96_8A52_88E7D3F15EE8_.wvu.FilterData" localSheetId="0" hidden="1">'Приложение 1'!$B$11:$Y$17</definedName>
    <definedName name="Z_C94A3CFE_8EB4_4A96_8A52_88E7D3F15EE8_.wvu.PrintArea" localSheetId="0" hidden="1">'Приложение 1'!$A$1:$AB$56</definedName>
    <definedName name="Z_C94A3CFE_8EB4_4A96_8A52_88E7D3F15EE8_.wvu.PrintArea" localSheetId="1" hidden="1">'Приложение 2'!$A$1:$AE$37</definedName>
    <definedName name="_xlnm.Print_Area" localSheetId="0">'Приложение 1'!$A$1:$AB$47</definedName>
    <definedName name="_xlnm.Print_Area" localSheetId="1">'Приложение 2'!$A$1:$AE$37</definedName>
  </definedNames>
  <calcPr fullCalcOnLoad="1"/>
</workbook>
</file>

<file path=xl/sharedStrings.xml><?xml version="1.0" encoding="utf-8"?>
<sst xmlns="http://schemas.openxmlformats.org/spreadsheetml/2006/main" count="111" uniqueCount="90">
  <si>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</si>
  <si>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</si>
  <si>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Маркетинговая цена за единицу, тенге без НДС</t>
  </si>
  <si>
    <t>Ф.И.О. и должность ответственного лица, заполнившего данную форму и контактный телефон. _________________</t>
  </si>
  <si>
    <t>Наименование поставщика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</si>
  <si>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</si>
  <si>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Страна происхождения товара</t>
  </si>
  <si>
    <t>Наименование товара</t>
  </si>
  <si>
    <t>Единица измерения</t>
  </si>
  <si>
    <t>Кол-во/объем</t>
  </si>
  <si>
    <t>Цена за единицу без НДС, тенге</t>
  </si>
  <si>
    <t>Номер строки плана закупок</t>
  </si>
  <si>
    <r>
      <t xml:space="preserve">Реквизиты плана закупок   (№ приказа и дата утверждения плана закупок) </t>
    </r>
    <r>
      <rPr>
        <sz val="14"/>
        <rFont val="Times New Roman"/>
        <family val="1"/>
      </rPr>
      <t>______</t>
    </r>
  </si>
  <si>
    <t>Форма информационной справки к плану закупок товаров, работ и услуг  по _________________(наименование организации)</t>
  </si>
  <si>
    <t>Код товара</t>
  </si>
  <si>
    <t>Информация по закупкам за предыдущие годы ______</t>
  </si>
  <si>
    <t>Форма  информационной справки к плану закупок товаров, работ и услуг составляется и размещается на веб-сайте организации на государственном и русском языках одновременно с планом закупок.</t>
  </si>
  <si>
    <t>Форма информационной справки к плану закупок товаров, работ и услуг заполняется только по разделу Товары.</t>
  </si>
  <si>
    <t xml:space="preserve">Руководство по заполнению Формы информационной справки к плану закупок товаров, работ и услуг </t>
  </si>
  <si>
    <r>
      <t xml:space="preserve">Наименование товара. Из формы плана закупок товаров, работ и услуг переносится наименование товарной позиции по соответствующей строке плана закупок, указанной в графе 1. </t>
    </r>
    <r>
      <rPr>
        <b/>
        <sz val="15"/>
        <rFont val="Times New Roman"/>
        <family val="1"/>
      </rPr>
      <t>Пример: Кабель, Болт, Автосцепка.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</si>
  <si>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 в соответствующем году. Для физических лиц указывается город регистрации. </t>
    </r>
    <r>
      <rPr>
        <b/>
        <sz val="15"/>
        <rFont val="Times New Roman"/>
        <family val="1"/>
      </rPr>
      <t>Пример: ТОО Березка, ИП Иванов, г. Астана</t>
    </r>
  </si>
  <si>
    <t>Количество/объем. Указывается количество/объем фактически поставленного товара по договору.</t>
  </si>
  <si>
    <t xml:space="preserve">Цена за единицу без НДС, тенге. Цена по заключенному договору. </t>
  </si>
  <si>
    <r>
      <t xml:space="preserve">Страна происхождения товара. Указывается страна-производитель фактически поставленного товара в рамках договора. </t>
    </r>
    <r>
      <rPr>
        <b/>
        <sz val="15"/>
        <rFont val="Times New Roman"/>
        <family val="1"/>
      </rPr>
      <t>Пример: Украина.</t>
    </r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</si>
  <si>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</si>
  <si>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Информационной базой для заполнения служат заключенные договоры в период с 2006 года по год, предшествующий планируемому. Заполняется по соответствующей строке плана закупок по каждому договору.</t>
  </si>
  <si>
    <t>9,14,19,23,27</t>
  </si>
  <si>
    <t>12,17,21,25,29</t>
  </si>
  <si>
    <t>Дополнительная характеристика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</si>
  <si>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</si>
  <si>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r>
      <t xml:space="preserve">Номер строки плана закупок. Указывается соответствующее цифро-буквенное обозначение строки плана закупок согласно форме приложения 1 к настоящей Инструкции. </t>
    </r>
    <r>
      <rPr>
        <b/>
        <sz val="15"/>
        <rFont val="Times New Roman"/>
        <family val="1"/>
      </rPr>
      <t>Пример: 141 Т, 141-3 Т, 874 Т</t>
    </r>
    <r>
      <rPr>
        <sz val="15"/>
        <rFont val="Times New Roman"/>
        <family val="1"/>
      </rPr>
      <t>.</t>
    </r>
  </si>
  <si>
    <t>Количество, объем. Указывается количество, объем закупаемых товаров, в соответствии с единицей измерения, указанной в графе 6.</t>
  </si>
  <si>
    <t>Маркетинговая цена за единицу, тенге без НДС. Цена определяемая согласно Правил определения маркетинговых цен на товары.</t>
  </si>
  <si>
    <t>10,15,20,24,28</t>
  </si>
  <si>
    <t>13,18,22,26,30</t>
  </si>
  <si>
    <t>Информация из плана закупок товаров, работ и услуг на 20___  год</t>
  </si>
  <si>
    <t>Форма информационной справки к плану закупок товаров, работ и услуг заполняется ежегодно с сохранением информации по предыдущим 5-ти годам годам</t>
  </si>
  <si>
    <t>Код товара. Указывается код товара на уровне 17 символов из кодов ЕНС ТРУ.</t>
  </si>
  <si>
    <t xml:space="preserve">Краткая характеристика (описание) товаров, работ и услуг в соответствии с кодом товара, работы и услуги, присвоенной в графе 2. </t>
  </si>
  <si>
    <t>Единица измерения. Наименование единиц измерения товаров указывается согласно МКЕИ и должно соотвествовать коду товара по ЕНС ТРУ.</t>
  </si>
  <si>
    <t>Доля МС, %</t>
  </si>
  <si>
    <t>Информация по договорам, заключенным в  20__  году</t>
  </si>
  <si>
    <t>Информация по договорам, заключенным в  20__ году</t>
  </si>
  <si>
    <t xml:space="preserve">Краткая характеристика (описание) товаров </t>
  </si>
  <si>
    <t>71.12.19.05.00.00.00</t>
  </si>
  <si>
    <t>1,3,4,5,6,11,14,15</t>
  </si>
  <si>
    <t xml:space="preserve">«Қазақстан-Қытай Құбыры» ЖШС SCADA жүйесі мен «ҚазТрансОйл» АҚ SCADA жүйесі арасындағы, «ҚазТрансОйл» АҚ Бас диспетчерлік пункті мен CNODC (Пекин қ.) Бас диспетчерлік пункті және «Қазақстан-Қытай Құбыры» ЖШС (Алматы қ.) Бас кеңсесі арасындағы интерфейстің жұмыстық жобалануы. </t>
  </si>
  <si>
    <t>Жобалау бойынша инженерлік жұмыстар</t>
  </si>
  <si>
    <t>Жобалау-сметалық құжаттаманы әзірлеу</t>
  </si>
  <si>
    <t>ЭАТ</t>
  </si>
  <si>
    <t>маусым-шілде</t>
  </si>
  <si>
    <t>"Қазақстан-Қытай Құбыры" ЖШС</t>
  </si>
  <si>
    <t>Алматы қ.,  Абай даңғ.      109 В</t>
  </si>
  <si>
    <t>Алматы қ.</t>
  </si>
  <si>
    <t>тамыз-желтоқсан</t>
  </si>
  <si>
    <t>аванстық төлем - 30% аванстық төлемді қайтару кепілін ұсынғаннан кейін 20 жұмыс күні ішінде; төлем орындалған жұмыстар дерегі бойынша</t>
  </si>
  <si>
    <t>1. Тауарлар</t>
  </si>
  <si>
    <t>тауарлар бойынша жиынтығы</t>
  </si>
  <si>
    <t>2. Жұмыстар</t>
  </si>
  <si>
    <t>жұмыстар бойынша жиынтығы</t>
  </si>
  <si>
    <t>3. Қызметтер</t>
  </si>
  <si>
    <t>қызметтер бойынша жиынтығы</t>
  </si>
  <si>
    <t>Барлығы:</t>
  </si>
  <si>
    <t>Ұйымның атауы</t>
  </si>
  <si>
    <t>ТЖҚ коды</t>
  </si>
  <si>
    <t>Сатылып алынатын тауарлардың, жұмыстар мен қызметтердің атауы</t>
  </si>
  <si>
    <t>Тауарлардың, жұмыстар мен қызметтердің қысқаша сипаттамасы (сипаты)</t>
  </si>
  <si>
    <t>Қосымша сипаттама</t>
  </si>
  <si>
    <t>Сатып алу тәсілдері</t>
  </si>
  <si>
    <t>Жергілікті қамту болжамы, %</t>
  </si>
  <si>
    <t>Сатып алуды іске асыру орнының ӘАОЖ коды</t>
  </si>
  <si>
    <t>Сатып алуды іске асыру орны (мекенжайы)</t>
  </si>
  <si>
    <t>Сатып алуды іске асыру мерзімі (өткізудің болжалды күні/айы)</t>
  </si>
  <si>
    <t xml:space="preserve">Тауарды жеткізу, жұмыстарды атқару, қызметтер көрсету өңірі, орны </t>
  </si>
  <si>
    <t xml:space="preserve">ИНКОТЕРМС 2010 бойынша жеткізу талаптары </t>
  </si>
  <si>
    <t>Тауарларды жеткізу, жұмыстарды орындау, қызметтер көрсету мерзімдері мен кестесі</t>
  </si>
  <si>
    <t>Төлем шарттары (аванстық төлем мөлшері), %</t>
  </si>
  <si>
    <t>МӨБЖ бойынша өлшеу бірлігінің коды</t>
  </si>
  <si>
    <t>Өлшеу бірлігі</t>
  </si>
  <si>
    <t>Саны, көлемі</t>
  </si>
  <si>
    <t>Бір бірлігі үшін маркетингтік баға, ҚҚС қоспағанда</t>
  </si>
  <si>
    <t>ТЖҚ сатып алу үшін жоспарланған сома, ҚҚС қоспағанда, теңге</t>
  </si>
  <si>
    <t>ТЖҚ сатып алуға жоспарланған сома ҚҚС қосқанда, теңге</t>
  </si>
  <si>
    <t>Сатып алу басымдығы</t>
  </si>
  <si>
    <t>Сатып алу жылы</t>
  </si>
  <si>
    <t>Ескертпе</t>
  </si>
  <si>
    <t>Орындаушы: Калиева Ж. 9544</t>
  </si>
  <si>
    <t>"Қазақстан-Қытай Құбыры" ЖШС 2014 жылғы Тауарлар, жұмыстар және қызметтер сатып алу жоспарына № 3 қосымша</t>
  </si>
  <si>
    <t>28 Ж</t>
  </si>
  <si>
    <t xml:space="preserve">  2014 ж. "23" маусым  № 15Т/96  бұйрық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</si>
</sst>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00"/>
    <numFmt numFmtId="186" formatCode="General_)"/>
    <numFmt numFmtId="187" formatCode="\+0.0;\-0.0"/>
    <numFmt numFmtId="188" formatCode="\+0.0%;\-0.0%"/>
  </numFmts>
  <fonts count="6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b/>
      <u val="single"/>
      <sz val="15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2"/>
    </font>
    <font>
      <sz val="12"/>
      <name val="宋体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Helv"/>
      <family val="0"/>
    </font>
    <font>
      <b/>
      <sz val="10"/>
      <color indexed="12"/>
      <name val="Arial Cyr"/>
      <family val="2"/>
    </font>
    <font>
      <sz val="10"/>
      <name val="NTHarmonica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44" fillId="0" borderId="0">
      <alignment/>
      <protection locked="0"/>
    </xf>
    <xf numFmtId="44" fontId="44" fillId="0" borderId="0">
      <alignment/>
      <protection locked="0"/>
    </xf>
    <xf numFmtId="44" fontId="44" fillId="0" borderId="0">
      <alignment/>
      <protection locked="0"/>
    </xf>
    <xf numFmtId="0" fontId="45" fillId="0" borderId="0">
      <alignment/>
      <protection locked="0"/>
    </xf>
    <xf numFmtId="0" fontId="45" fillId="0" borderId="0">
      <alignment/>
      <protection locked="0"/>
    </xf>
    <xf numFmtId="0" fontId="44" fillId="0" borderId="1">
      <alignment/>
      <protection locked="0"/>
    </xf>
    <xf numFmtId="0" fontId="5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52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53" fillId="19" borderId="0" applyNumberFormat="0" applyBorder="0" applyAlignment="0" applyProtection="0"/>
    <xf numFmtId="0" fontId="24" fillId="20" borderId="0" applyNumberFormat="0" applyBorder="0" applyAlignment="0" applyProtection="0"/>
    <xf numFmtId="0" fontId="53" fillId="21" borderId="0" applyNumberFormat="0" applyBorder="0" applyAlignment="0" applyProtection="0"/>
    <xf numFmtId="0" fontId="24" fillId="13" borderId="0" applyNumberFormat="0" applyBorder="0" applyAlignment="0" applyProtection="0"/>
    <xf numFmtId="0" fontId="53" fillId="14" borderId="0" applyNumberFormat="0" applyBorder="0" applyAlignment="0" applyProtection="0"/>
    <xf numFmtId="0" fontId="24" fillId="14" borderId="0" applyNumberFormat="0" applyBorder="0" applyAlignment="0" applyProtection="0"/>
    <xf numFmtId="0" fontId="53" fillId="22" borderId="0" applyNumberFormat="0" applyBorder="0" applyAlignment="0" applyProtection="0"/>
    <xf numFmtId="0" fontId="24" fillId="22" borderId="0" applyNumberFormat="0" applyBorder="0" applyAlignment="0" applyProtection="0"/>
    <xf numFmtId="0" fontId="53" fillId="23" borderId="0" applyNumberFormat="0" applyBorder="0" applyAlignment="0" applyProtection="0"/>
    <xf numFmtId="0" fontId="24" fillId="24" borderId="0" applyNumberFormat="0" applyBorder="0" applyAlignment="0" applyProtection="0"/>
    <xf numFmtId="0" fontId="53" fillId="25" borderId="0" applyNumberFormat="0" applyBorder="0" applyAlignment="0" applyProtection="0"/>
    <xf numFmtId="0" fontId="24" fillId="25" borderId="0" applyNumberFormat="0" applyBorder="0" applyAlignment="0" applyProtection="0"/>
    <xf numFmtId="0" fontId="46" fillId="0" borderId="0">
      <alignment/>
      <protection/>
    </xf>
    <xf numFmtId="187" fontId="41" fillId="0" borderId="0">
      <alignment/>
      <protection/>
    </xf>
    <xf numFmtId="188" fontId="41" fillId="0" borderId="0">
      <alignment/>
      <protection/>
    </xf>
    <xf numFmtId="0" fontId="46" fillId="0" borderId="0" applyNumberFormat="0">
      <alignment horizontal="left"/>
      <protection/>
    </xf>
    <xf numFmtId="0" fontId="0" fillId="2" borderId="2" applyNumberFormat="0" applyProtection="0">
      <alignment horizontal="left" vertical="center" indent="1"/>
    </xf>
    <xf numFmtId="0" fontId="0" fillId="2" borderId="2" applyNumberFormat="0" applyProtection="0">
      <alignment horizontal="left" vertical="center" indent="1"/>
    </xf>
    <xf numFmtId="0" fontId="0" fillId="2" borderId="2" applyNumberFormat="0" applyProtection="0">
      <alignment horizontal="left" vertical="center" indent="1"/>
    </xf>
    <xf numFmtId="4" fontId="49" fillId="26" borderId="2" applyNumberFormat="0" applyProtection="0">
      <alignment horizontal="right" vertical="center"/>
    </xf>
    <xf numFmtId="0" fontId="0" fillId="2" borderId="2" applyNumberFormat="0" applyProtection="0">
      <alignment horizontal="left" vertical="center" indent="1"/>
    </xf>
    <xf numFmtId="0" fontId="41" fillId="0" borderId="0">
      <alignment/>
      <protection/>
    </xf>
    <xf numFmtId="0" fontId="53" fillId="27" borderId="0" applyNumberFormat="0" applyBorder="0" applyAlignment="0" applyProtection="0"/>
    <xf numFmtId="0" fontId="24" fillId="28" borderId="0" applyNumberFormat="0" applyBorder="0" applyAlignment="0" applyProtection="0"/>
    <xf numFmtId="0" fontId="53" fillId="29" borderId="0" applyNumberFormat="0" applyBorder="0" applyAlignment="0" applyProtection="0"/>
    <xf numFmtId="0" fontId="24" fillId="30" borderId="0" applyNumberFormat="0" applyBorder="0" applyAlignment="0" applyProtection="0"/>
    <xf numFmtId="0" fontId="53" fillId="31" borderId="0" applyNumberFormat="0" applyBorder="0" applyAlignment="0" applyProtection="0"/>
    <xf numFmtId="0" fontId="24" fillId="32" borderId="0" applyNumberFormat="0" applyBorder="0" applyAlignment="0" applyProtection="0"/>
    <xf numFmtId="0" fontId="53" fillId="33" borderId="0" applyNumberFormat="0" applyBorder="0" applyAlignment="0" applyProtection="0"/>
    <xf numFmtId="0" fontId="24" fillId="22" borderId="0" applyNumberFormat="0" applyBorder="0" applyAlignment="0" applyProtection="0"/>
    <xf numFmtId="0" fontId="53" fillId="34" borderId="0" applyNumberFormat="0" applyBorder="0" applyAlignment="0" applyProtection="0"/>
    <xf numFmtId="0" fontId="24" fillId="24" borderId="0" applyNumberFormat="0" applyBorder="0" applyAlignment="0" applyProtection="0"/>
    <xf numFmtId="0" fontId="53" fillId="35" borderId="0" applyNumberFormat="0" applyBorder="0" applyAlignment="0" applyProtection="0"/>
    <xf numFmtId="0" fontId="24" fillId="36" borderId="0" applyNumberFormat="0" applyBorder="0" applyAlignment="0" applyProtection="0"/>
    <xf numFmtId="186" fontId="1" fillId="0" borderId="3">
      <alignment/>
      <protection locked="0"/>
    </xf>
    <xf numFmtId="0" fontId="54" fillId="37" borderId="4" applyNumberFormat="0" applyAlignment="0" applyProtection="0"/>
    <xf numFmtId="0" fontId="25" fillId="9" borderId="5" applyNumberFormat="0" applyAlignment="0" applyProtection="0"/>
    <xf numFmtId="0" fontId="55" fillId="38" borderId="6" applyNumberFormat="0" applyAlignment="0" applyProtection="0"/>
    <xf numFmtId="0" fontId="26" fillId="39" borderId="2" applyNumberFormat="0" applyAlignment="0" applyProtection="0"/>
    <xf numFmtId="0" fontId="56" fillId="38" borderId="4" applyNumberFormat="0" applyAlignment="0" applyProtection="0"/>
    <xf numFmtId="0" fontId="27" fillId="39" borderId="5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8" fillId="0" borderId="8" applyNumberFormat="0" applyFill="0" applyAlignment="0" applyProtection="0"/>
    <xf numFmtId="0" fontId="58" fillId="0" borderId="9" applyNumberFormat="0" applyFill="0" applyAlignment="0" applyProtection="0"/>
    <xf numFmtId="0" fontId="29" fillId="0" borderId="10" applyNumberFormat="0" applyFill="0" applyAlignment="0" applyProtection="0"/>
    <xf numFmtId="0" fontId="59" fillId="0" borderId="11" applyNumberFormat="0" applyFill="0" applyAlignment="0" applyProtection="0"/>
    <xf numFmtId="0" fontId="3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6" fontId="47" fillId="7" borderId="3">
      <alignment/>
      <protection/>
    </xf>
    <xf numFmtId="0" fontId="60" fillId="0" borderId="13" applyNumberFormat="0" applyFill="0" applyAlignment="0" applyProtection="0"/>
    <xf numFmtId="0" fontId="31" fillId="0" borderId="14" applyNumberFormat="0" applyFill="0" applyAlignment="0" applyProtection="0"/>
    <xf numFmtId="0" fontId="0" fillId="0" borderId="0">
      <alignment/>
      <protection/>
    </xf>
    <xf numFmtId="0" fontId="61" fillId="40" borderId="15" applyNumberFormat="0" applyAlignment="0" applyProtection="0"/>
    <xf numFmtId="0" fontId="32" fillId="41" borderId="16" applyNumberFormat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34" fillId="43" borderId="0" applyNumberFormat="0" applyBorder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35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1" fillId="46" borderId="1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6" fillId="0" borderId="19" applyNumberFormat="0" applyFill="0" applyAlignment="0" applyProtection="0"/>
    <xf numFmtId="0" fontId="37" fillId="0" borderId="20" applyNumberFormat="0" applyFill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 vertical="justify"/>
      <protection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47" borderId="0" applyNumberFormat="0" applyBorder="0" applyAlignment="0" applyProtection="0"/>
    <xf numFmtId="0" fontId="39" fillId="4" borderId="0" applyNumberFormat="0" applyBorder="0" applyAlignment="0" applyProtection="0"/>
    <xf numFmtId="44" fontId="44" fillId="0" borderId="0">
      <alignment/>
      <protection locked="0"/>
    </xf>
    <xf numFmtId="179" fontId="43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2" fillId="0" borderId="0" xfId="128" applyFont="1">
      <alignment/>
      <protection/>
    </xf>
    <xf numFmtId="0" fontId="2" fillId="0" borderId="0" xfId="128" applyFont="1" applyBorder="1" applyAlignment="1">
      <alignment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center"/>
      <protection/>
    </xf>
    <xf numFmtId="0" fontId="2" fillId="0" borderId="0" xfId="128" applyFont="1" applyBorder="1" applyAlignment="1">
      <alignment horizontal="center"/>
      <protection/>
    </xf>
    <xf numFmtId="0" fontId="2" fillId="0" borderId="0" xfId="128" applyFont="1" applyBorder="1">
      <alignment/>
      <protection/>
    </xf>
    <xf numFmtId="0" fontId="4" fillId="0" borderId="0" xfId="128" applyFont="1">
      <alignment/>
      <protection/>
    </xf>
    <xf numFmtId="0" fontId="3" fillId="0" borderId="21" xfId="128" applyFont="1" applyBorder="1" applyAlignment="1">
      <alignment/>
      <protection/>
    </xf>
    <xf numFmtId="0" fontId="3" fillId="0" borderId="22" xfId="128" applyFont="1" applyBorder="1" applyAlignment="1">
      <alignment/>
      <protection/>
    </xf>
    <xf numFmtId="0" fontId="3" fillId="0" borderId="23" xfId="128" applyFont="1" applyBorder="1" applyAlignment="1">
      <alignment/>
      <protection/>
    </xf>
    <xf numFmtId="0" fontId="2" fillId="0" borderId="24" xfId="128" applyFont="1" applyBorder="1">
      <alignment/>
      <protection/>
    </xf>
    <xf numFmtId="0" fontId="2" fillId="0" borderId="24" xfId="128" applyFont="1" applyBorder="1" applyAlignment="1">
      <alignment horizontal="center"/>
      <protection/>
    </xf>
    <xf numFmtId="0" fontId="2" fillId="0" borderId="21" xfId="128" applyFont="1" applyBorder="1" applyAlignment="1">
      <alignment horizontal="center"/>
      <protection/>
    </xf>
    <xf numFmtId="0" fontId="3" fillId="0" borderId="24" xfId="128" applyFont="1" applyBorder="1" applyAlignment="1">
      <alignment horizontal="center"/>
      <protection/>
    </xf>
    <xf numFmtId="0" fontId="2" fillId="0" borderId="0" xfId="128" applyFont="1" applyBorder="1" applyAlignment="1">
      <alignment wrapText="1"/>
      <protection/>
    </xf>
    <xf numFmtId="0" fontId="2" fillId="0" borderId="25" xfId="128" applyFont="1" applyBorder="1">
      <alignment/>
      <protection/>
    </xf>
    <xf numFmtId="0" fontId="3" fillId="0" borderId="0" xfId="128" applyFont="1" applyAlignment="1">
      <alignment horizontal="center"/>
      <protection/>
    </xf>
    <xf numFmtId="0" fontId="2" fillId="0" borderId="0" xfId="128" applyFont="1" applyFill="1">
      <alignment/>
      <protection/>
    </xf>
    <xf numFmtId="0" fontId="3" fillId="0" borderId="0" xfId="128" applyFont="1" applyFill="1" applyAlignment="1">
      <alignment horizontal="center"/>
      <protection/>
    </xf>
    <xf numFmtId="0" fontId="3" fillId="0" borderId="26" xfId="128" applyFont="1" applyBorder="1" applyAlignment="1">
      <alignment/>
      <protection/>
    </xf>
    <xf numFmtId="0" fontId="3" fillId="0" borderId="27" xfId="128" applyFont="1" applyBorder="1" applyAlignment="1">
      <alignment/>
      <protection/>
    </xf>
    <xf numFmtId="0" fontId="3" fillId="0" borderId="28" xfId="128" applyFont="1" applyBorder="1" applyAlignment="1">
      <alignment/>
      <protection/>
    </xf>
    <xf numFmtId="0" fontId="2" fillId="0" borderId="29" xfId="128" applyFont="1" applyBorder="1">
      <alignment/>
      <protection/>
    </xf>
    <xf numFmtId="0" fontId="11" fillId="0" borderId="0" xfId="128" applyFont="1" applyBorder="1" applyAlignment="1">
      <alignment horizontal="left"/>
      <protection/>
    </xf>
    <xf numFmtId="0" fontId="11" fillId="0" borderId="0" xfId="128" applyFont="1" applyFill="1">
      <alignment/>
      <protection/>
    </xf>
    <xf numFmtId="0" fontId="3" fillId="0" borderId="0" xfId="128" applyFont="1" applyBorder="1" applyAlignment="1">
      <alignment vertical="center"/>
      <protection/>
    </xf>
    <xf numFmtId="0" fontId="12" fillId="0" borderId="0" xfId="128" applyFont="1" applyBorder="1" applyAlignment="1">
      <alignment/>
      <protection/>
    </xf>
    <xf numFmtId="0" fontId="13" fillId="0" borderId="0" xfId="128" applyFont="1" applyBorder="1">
      <alignment/>
      <protection/>
    </xf>
    <xf numFmtId="0" fontId="14" fillId="0" borderId="0" xfId="0" applyFont="1" applyAlignment="1">
      <alignment/>
    </xf>
    <xf numFmtId="0" fontId="13" fillId="0" borderId="0" xfId="128" applyFont="1">
      <alignment/>
      <protection/>
    </xf>
    <xf numFmtId="0" fontId="13" fillId="0" borderId="0" xfId="128" applyFont="1" applyBorder="1" applyAlignment="1">
      <alignment/>
      <protection/>
    </xf>
    <xf numFmtId="0" fontId="13" fillId="0" borderId="30" xfId="128" applyFont="1" applyBorder="1" applyAlignment="1">
      <alignment/>
      <protection/>
    </xf>
    <xf numFmtId="0" fontId="13" fillId="0" borderId="31" xfId="128" applyFont="1" applyBorder="1" applyAlignment="1">
      <alignment/>
      <protection/>
    </xf>
    <xf numFmtId="0" fontId="13" fillId="0" borderId="0" xfId="128" applyFont="1" applyAlignment="1">
      <alignment horizontal="left"/>
      <protection/>
    </xf>
    <xf numFmtId="0" fontId="13" fillId="0" borderId="0" xfId="128" applyFont="1" applyBorder="1" applyAlignment="1">
      <alignment horizontal="right"/>
      <protection/>
    </xf>
    <xf numFmtId="0" fontId="12" fillId="0" borderId="0" xfId="128" applyFont="1" applyBorder="1">
      <alignment/>
      <protection/>
    </xf>
    <xf numFmtId="0" fontId="13" fillId="0" borderId="32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/>
    </xf>
    <xf numFmtId="0" fontId="13" fillId="0" borderId="0" xfId="128" applyFont="1" applyBorder="1" applyAlignment="1">
      <alignment wrapText="1"/>
      <protection/>
    </xf>
    <xf numFmtId="0" fontId="15" fillId="0" borderId="0" xfId="128" applyFont="1">
      <alignment/>
      <protection/>
    </xf>
    <xf numFmtId="0" fontId="17" fillId="0" borderId="0" xfId="128" applyFont="1" applyBorder="1" applyAlignment="1">
      <alignment/>
      <protection/>
    </xf>
    <xf numFmtId="0" fontId="18" fillId="0" borderId="0" xfId="128" applyFont="1" applyBorder="1" applyAlignment="1">
      <alignment/>
      <protection/>
    </xf>
    <xf numFmtId="0" fontId="16" fillId="0" borderId="0" xfId="128" applyFont="1" applyBorder="1">
      <alignment/>
      <protection/>
    </xf>
    <xf numFmtId="0" fontId="13" fillId="0" borderId="32" xfId="0" applyFont="1" applyFill="1" applyBorder="1" applyAlignment="1">
      <alignment horizontal="center" wrapText="1"/>
    </xf>
    <xf numFmtId="0" fontId="13" fillId="0" borderId="0" xfId="128" applyFont="1" applyFill="1">
      <alignment/>
      <protection/>
    </xf>
    <xf numFmtId="0" fontId="13" fillId="0" borderId="0" xfId="128" applyFont="1" applyFill="1" applyBorder="1" applyAlignment="1">
      <alignment/>
      <protection/>
    </xf>
    <xf numFmtId="0" fontId="12" fillId="0" borderId="33" xfId="0" applyFont="1" applyBorder="1" applyAlignment="1">
      <alignment horizontal="center" textRotation="90" wrapText="1"/>
    </xf>
    <xf numFmtId="0" fontId="12" fillId="0" borderId="34" xfId="0" applyFont="1" applyBorder="1" applyAlignment="1">
      <alignment horizontal="center" textRotation="90" wrapText="1"/>
    </xf>
    <xf numFmtId="0" fontId="12" fillId="0" borderId="35" xfId="0" applyFont="1" applyBorder="1" applyAlignment="1">
      <alignment horizontal="center" textRotation="90" wrapText="1"/>
    </xf>
    <xf numFmtId="0" fontId="20" fillId="0" borderId="0" xfId="128" applyFont="1" applyBorder="1" applyAlignment="1">
      <alignment/>
      <protection/>
    </xf>
    <xf numFmtId="0" fontId="20" fillId="0" borderId="0" xfId="128" applyFont="1" applyBorder="1">
      <alignment/>
      <protection/>
    </xf>
    <xf numFmtId="0" fontId="13" fillId="0" borderId="36" xfId="128" applyFont="1" applyBorder="1" applyAlignment="1">
      <alignment/>
      <protection/>
    </xf>
    <xf numFmtId="0" fontId="2" fillId="0" borderId="0" xfId="128" applyFont="1" applyAlignment="1">
      <alignment wrapText="1"/>
      <protection/>
    </xf>
    <xf numFmtId="0" fontId="2" fillId="0" borderId="0" xfId="128" applyFont="1" applyAlignment="1">
      <alignment/>
      <protection/>
    </xf>
    <xf numFmtId="0" fontId="2" fillId="0" borderId="0" xfId="128" applyFont="1" applyAlignment="1">
      <alignment horizontal="center"/>
      <protection/>
    </xf>
    <xf numFmtId="0" fontId="10" fillId="0" borderId="0" xfId="128" applyFont="1" applyBorder="1" applyAlignment="1">
      <alignment horizontal="left"/>
      <protection/>
    </xf>
    <xf numFmtId="0" fontId="21" fillId="0" borderId="0" xfId="128" applyFont="1" applyBorder="1" applyAlignment="1">
      <alignment/>
      <protection/>
    </xf>
    <xf numFmtId="0" fontId="21" fillId="0" borderId="0" xfId="128" applyFont="1" applyAlignment="1">
      <alignment/>
      <protection/>
    </xf>
    <xf numFmtId="0" fontId="2" fillId="0" borderId="24" xfId="128" applyFont="1" applyBorder="1" applyAlignment="1">
      <alignment horizontal="center" vertical="center" wrapText="1"/>
      <protection/>
    </xf>
    <xf numFmtId="0" fontId="10" fillId="0" borderId="0" xfId="128" applyFont="1" applyFill="1">
      <alignment/>
      <protection/>
    </xf>
    <xf numFmtId="0" fontId="10" fillId="0" borderId="0" xfId="128" applyFont="1" applyFill="1" applyBorder="1">
      <alignment/>
      <protection/>
    </xf>
    <xf numFmtId="0" fontId="5" fillId="0" borderId="0" xfId="128" applyFont="1" applyFill="1" applyAlignment="1">
      <alignment horizontal="center"/>
      <protection/>
    </xf>
    <xf numFmtId="0" fontId="11" fillId="0" borderId="0" xfId="128" applyFont="1" applyFill="1" applyAlignment="1">
      <alignment horizontal="left" wrapText="1"/>
      <protection/>
    </xf>
    <xf numFmtId="0" fontId="11" fillId="0" borderId="0" xfId="128" applyFont="1" applyFill="1" applyAlignment="1">
      <alignment/>
      <protection/>
    </xf>
    <xf numFmtId="0" fontId="2" fillId="0" borderId="24" xfId="128" applyFont="1" applyFill="1" applyBorder="1" applyAlignment="1">
      <alignment horizontal="center" vertical="center" wrapText="1"/>
      <protection/>
    </xf>
    <xf numFmtId="9" fontId="2" fillId="0" borderId="24" xfId="128" applyNumberFormat="1" applyFont="1" applyFill="1" applyBorder="1" applyAlignment="1">
      <alignment horizontal="center" vertical="center" wrapText="1"/>
      <protection/>
    </xf>
    <xf numFmtId="0" fontId="2" fillId="0" borderId="24" xfId="128" applyFont="1" applyFill="1" applyBorder="1" applyAlignment="1">
      <alignment horizontal="center"/>
      <protection/>
    </xf>
    <xf numFmtId="0" fontId="2" fillId="0" borderId="21" xfId="128" applyFont="1" applyFill="1" applyBorder="1" applyAlignment="1">
      <alignment horizontal="center"/>
      <protection/>
    </xf>
    <xf numFmtId="0" fontId="12" fillId="0" borderId="0" xfId="128" applyFont="1" applyBorder="1" applyAlignment="1">
      <alignment horizontal="right" vertical="center"/>
      <protection/>
    </xf>
    <xf numFmtId="4" fontId="2" fillId="0" borderId="24" xfId="128" applyNumberFormat="1" applyFont="1" applyFill="1" applyBorder="1" applyAlignment="1">
      <alignment horizontal="center" vertical="center" wrapText="1"/>
      <protection/>
    </xf>
    <xf numFmtId="0" fontId="2" fillId="0" borderId="37" xfId="128" applyFont="1" applyBorder="1" applyAlignment="1">
      <alignment horizontal="center"/>
      <protection/>
    </xf>
    <xf numFmtId="4" fontId="3" fillId="0" borderId="24" xfId="128" applyNumberFormat="1" applyFont="1" applyBorder="1" applyAlignment="1">
      <alignment horizontal="center"/>
      <protection/>
    </xf>
    <xf numFmtId="4" fontId="3" fillId="0" borderId="21" xfId="128" applyNumberFormat="1" applyFont="1" applyBorder="1" applyAlignment="1">
      <alignment horizontal="center"/>
      <protection/>
    </xf>
    <xf numFmtId="0" fontId="3" fillId="0" borderId="21" xfId="128" applyFont="1" applyBorder="1" applyAlignment="1">
      <alignment horizontal="center"/>
      <protection/>
    </xf>
    <xf numFmtId="0" fontId="3" fillId="0" borderId="24" xfId="128" applyFont="1" applyBorder="1">
      <alignment/>
      <protection/>
    </xf>
    <xf numFmtId="0" fontId="3" fillId="0" borderId="0" xfId="128" applyFont="1">
      <alignment/>
      <protection/>
    </xf>
    <xf numFmtId="0" fontId="40" fillId="0" borderId="38" xfId="128" applyFont="1" applyBorder="1" applyAlignment="1">
      <alignment horizontal="center" vertical="top" wrapText="1"/>
      <protection/>
    </xf>
    <xf numFmtId="0" fontId="40" fillId="0" borderId="39" xfId="128" applyFont="1" applyBorder="1" applyAlignment="1">
      <alignment horizontal="center" vertical="top" wrapText="1"/>
      <protection/>
    </xf>
    <xf numFmtId="0" fontId="2" fillId="0" borderId="21" xfId="128" applyFont="1" applyFill="1" applyBorder="1" applyAlignment="1">
      <alignment horizontal="center" vertical="center"/>
      <protection/>
    </xf>
    <xf numFmtId="0" fontId="3" fillId="0" borderId="37" xfId="128" applyFont="1" applyBorder="1">
      <alignment/>
      <protection/>
    </xf>
    <xf numFmtId="0" fontId="2" fillId="0" borderId="29" xfId="127" applyFont="1" applyFill="1" applyBorder="1" applyAlignment="1">
      <alignment horizontal="center" vertical="center" wrapText="1"/>
      <protection/>
    </xf>
    <xf numFmtId="0" fontId="50" fillId="0" borderId="24" xfId="128" applyFont="1" applyFill="1" applyBorder="1" applyAlignment="1">
      <alignment horizontal="center" vertical="center" wrapText="1"/>
      <protection/>
    </xf>
    <xf numFmtId="0" fontId="50" fillId="0" borderId="24" xfId="128" applyFont="1" applyBorder="1" applyAlignment="1">
      <alignment horizontal="center" vertical="center" wrapText="1"/>
      <protection/>
    </xf>
    <xf numFmtId="0" fontId="0" fillId="0" borderId="0" xfId="131">
      <alignment/>
      <protection/>
    </xf>
    <xf numFmtId="4" fontId="2" fillId="0" borderId="29" xfId="149" applyNumberFormat="1" applyFont="1" applyFill="1" applyBorder="1" applyAlignment="1">
      <alignment horizontal="center" vertical="center" wrapText="1"/>
      <protection/>
    </xf>
    <xf numFmtId="0" fontId="11" fillId="48" borderId="0" xfId="128" applyFont="1" applyFill="1">
      <alignment/>
      <protection/>
    </xf>
    <xf numFmtId="0" fontId="9" fillId="49" borderId="0" xfId="0" applyFont="1" applyFill="1" applyAlignment="1">
      <alignment horizontal="center" vertical="center" wrapText="1"/>
    </xf>
    <xf numFmtId="0" fontId="11" fillId="4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128" applyFont="1" applyBorder="1" applyAlignment="1">
      <alignment horizontal="left"/>
      <protection/>
    </xf>
    <xf numFmtId="0" fontId="22" fillId="49" borderId="0" xfId="0" applyFont="1" applyFill="1" applyAlignment="1">
      <alignment horizontal="left" vertical="center" wrapText="1"/>
    </xf>
    <xf numFmtId="4" fontId="22" fillId="49" borderId="0" xfId="0" applyNumberFormat="1" applyFont="1" applyFill="1" applyAlignment="1">
      <alignment horizontal="left" vertical="center"/>
    </xf>
    <xf numFmtId="4" fontId="22" fillId="49" borderId="0" xfId="0" applyNumberFormat="1" applyFont="1" applyFill="1" applyAlignment="1">
      <alignment horizontal="left" vertical="center" wrapText="1"/>
    </xf>
    <xf numFmtId="0" fontId="2" fillId="0" borderId="0" xfId="128" applyFont="1" applyBorder="1" applyAlignment="1">
      <alignment horizontal="center"/>
      <protection/>
    </xf>
    <xf numFmtId="0" fontId="3" fillId="0" borderId="0" xfId="128" applyFont="1" applyBorder="1" applyAlignment="1">
      <alignment horizontal="center"/>
      <protection/>
    </xf>
    <xf numFmtId="0" fontId="3" fillId="0" borderId="0" xfId="128" applyFont="1" applyBorder="1" applyAlignment="1">
      <alignment horizontal="right" vertical="center"/>
      <protection/>
    </xf>
    <xf numFmtId="0" fontId="2" fillId="0" borderId="0" xfId="128" applyFont="1" applyAlignment="1">
      <alignment horizontal="left"/>
      <protection/>
    </xf>
    <xf numFmtId="0" fontId="11" fillId="0" borderId="0" xfId="128" applyFont="1" applyFill="1" applyAlignment="1">
      <alignment horizontal="justify" vertical="justify" wrapText="1"/>
      <protection/>
    </xf>
    <xf numFmtId="0" fontId="11" fillId="0" borderId="0" xfId="128" applyFont="1" applyFill="1" applyAlignment="1">
      <alignment horizontal="left" wrapText="1"/>
      <protection/>
    </xf>
    <xf numFmtId="0" fontId="12" fillId="0" borderId="40" xfId="128" applyFont="1" applyBorder="1" applyAlignment="1">
      <alignment horizontal="center"/>
      <protection/>
    </xf>
    <xf numFmtId="0" fontId="12" fillId="0" borderId="41" xfId="128" applyFont="1" applyBorder="1" applyAlignment="1">
      <alignment horizontal="center"/>
      <protection/>
    </xf>
    <xf numFmtId="0" fontId="12" fillId="0" borderId="42" xfId="128" applyFont="1" applyBorder="1" applyAlignment="1">
      <alignment horizontal="center"/>
      <protection/>
    </xf>
    <xf numFmtId="0" fontId="12" fillId="0" borderId="41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2" fillId="0" borderId="30" xfId="128" applyFont="1" applyBorder="1" applyAlignment="1">
      <alignment horizontal="center" wrapText="1"/>
      <protection/>
    </xf>
    <xf numFmtId="0" fontId="12" fillId="0" borderId="31" xfId="128" applyFont="1" applyBorder="1" applyAlignment="1">
      <alignment horizontal="center" wrapText="1"/>
      <protection/>
    </xf>
    <xf numFmtId="0" fontId="12" fillId="0" borderId="36" xfId="128" applyFont="1" applyBorder="1" applyAlignment="1">
      <alignment horizontal="center" wrapText="1"/>
      <protection/>
    </xf>
    <xf numFmtId="0" fontId="12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0" xfId="128" applyFont="1" applyFill="1" applyBorder="1" applyAlignment="1">
      <alignment horizontal="center"/>
      <protection/>
    </xf>
    <xf numFmtId="0" fontId="13" fillId="0" borderId="0" xfId="128" applyFont="1" applyAlignment="1">
      <alignment horizontal="left"/>
      <protection/>
    </xf>
    <xf numFmtId="0" fontId="13" fillId="0" borderId="0" xfId="128" applyFont="1" applyBorder="1" applyAlignment="1">
      <alignment horizontal="right"/>
      <protection/>
    </xf>
    <xf numFmtId="0" fontId="12" fillId="0" borderId="46" xfId="128" applyFont="1" applyBorder="1" applyAlignment="1">
      <alignment horizontal="center" vertical="center"/>
      <protection/>
    </xf>
    <xf numFmtId="0" fontId="12" fillId="0" borderId="47" xfId="128" applyFont="1" applyBorder="1" applyAlignment="1">
      <alignment horizontal="center" vertical="center"/>
      <protection/>
    </xf>
    <xf numFmtId="0" fontId="12" fillId="0" borderId="48" xfId="128" applyFont="1" applyBorder="1" applyAlignment="1">
      <alignment horizontal="center" vertical="center"/>
      <protection/>
    </xf>
    <xf numFmtId="0" fontId="12" fillId="0" borderId="49" xfId="128" applyFont="1" applyBorder="1" applyAlignment="1">
      <alignment horizontal="center" vertical="center"/>
      <protection/>
    </xf>
    <xf numFmtId="0" fontId="12" fillId="0" borderId="50" xfId="128" applyFont="1" applyBorder="1" applyAlignment="1">
      <alignment horizontal="center" vertical="center"/>
      <protection/>
    </xf>
    <xf numFmtId="0" fontId="12" fillId="0" borderId="51" xfId="128" applyFont="1" applyBorder="1" applyAlignment="1">
      <alignment horizontal="center" vertical="center"/>
      <protection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0" xfId="128" applyFont="1" applyBorder="1">
      <alignment/>
      <protection/>
    </xf>
    <xf numFmtId="0" fontId="12" fillId="0" borderId="5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0" fontId="19" fillId="0" borderId="0" xfId="128" applyFont="1" applyBorder="1" applyAlignment="1">
      <alignment horizontal="left" wrapText="1"/>
      <protection/>
    </xf>
    <xf numFmtId="0" fontId="9" fillId="0" borderId="30" xfId="128" applyFont="1" applyBorder="1" applyAlignment="1">
      <alignment horizontal="center" wrapText="1"/>
      <protection/>
    </xf>
    <xf numFmtId="0" fontId="9" fillId="0" borderId="31" xfId="128" applyFont="1" applyBorder="1" applyAlignment="1">
      <alignment horizontal="center" wrapText="1"/>
      <protection/>
    </xf>
    <xf numFmtId="0" fontId="9" fillId="0" borderId="36" xfId="128" applyFont="1" applyBorder="1" applyAlignment="1">
      <alignment horizontal="center" wrapText="1"/>
      <protection/>
    </xf>
    <xf numFmtId="0" fontId="2" fillId="0" borderId="0" xfId="128" applyFont="1" applyBorder="1" applyAlignment="1">
      <alignment horizontal="left"/>
      <protection/>
    </xf>
  </cellXfs>
  <cellStyles count="173">
    <cellStyle name="Normal" xfId="0"/>
    <cellStyle name="??" xfId="15"/>
    <cellStyle name="?? 2" xfId="16"/>
    <cellStyle name="??_ЦЕНА КК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1 2" xfId="25"/>
    <cellStyle name="20% - Акцент1 2 2" xfId="26"/>
    <cellStyle name="20% - Акцент2" xfId="27"/>
    <cellStyle name="20% - Акцент2 2" xfId="28"/>
    <cellStyle name="20% - Акцент2 2 2" xfId="29"/>
    <cellStyle name="20% - Акцент3" xfId="30"/>
    <cellStyle name="20% - Акцент3 2" xfId="31"/>
    <cellStyle name="20% - Акцент3 2 2" xfId="32"/>
    <cellStyle name="20% - Акцент4" xfId="33"/>
    <cellStyle name="20% - Акцент4 2" xfId="34"/>
    <cellStyle name="20% - Акцент4 2 2" xfId="35"/>
    <cellStyle name="20% - Акцент5" xfId="36"/>
    <cellStyle name="20% - Акцент5 2" xfId="37"/>
    <cellStyle name="20% - Акцент5 2 2" xfId="38"/>
    <cellStyle name="20% - Акцент6" xfId="39"/>
    <cellStyle name="20% - Акцент6 2" xfId="40"/>
    <cellStyle name="20% - Акцент6 2 2" xfId="41"/>
    <cellStyle name="40% - Акцент1" xfId="42"/>
    <cellStyle name="40% - Акцент1 2" xfId="43"/>
    <cellStyle name="40% - Акцент1 2 2" xfId="44"/>
    <cellStyle name="40% - Акцент2" xfId="45"/>
    <cellStyle name="40% - Акцент2 2" xfId="46"/>
    <cellStyle name="40% - Акцент2 2 2" xfId="47"/>
    <cellStyle name="40% - Акцент3" xfId="48"/>
    <cellStyle name="40% - Акцент3 2" xfId="49"/>
    <cellStyle name="40% - Акцент3 2 2" xfId="50"/>
    <cellStyle name="40% - Акцент4" xfId="51"/>
    <cellStyle name="40% - Акцент4 2" xfId="52"/>
    <cellStyle name="40% - Акцент4 2 2" xfId="53"/>
    <cellStyle name="40% - Акцент5" xfId="54"/>
    <cellStyle name="40% - Акцент5 2" xfId="55"/>
    <cellStyle name="40% - Акцент5 2 2" xfId="56"/>
    <cellStyle name="40% - Акцент6" xfId="57"/>
    <cellStyle name="40% - Акцент6 2" xfId="58"/>
    <cellStyle name="40% - Акцент6 2 2" xfId="59"/>
    <cellStyle name="60% - Акцент1" xfId="60"/>
    <cellStyle name="60% - Акцент1 2" xfId="61"/>
    <cellStyle name="60% - Акцент2" xfId="62"/>
    <cellStyle name="60% - Акцент2 2" xfId="63"/>
    <cellStyle name="60% - Акцент3" xfId="64"/>
    <cellStyle name="60% - Акцент3 2" xfId="65"/>
    <cellStyle name="60% - Акцент4" xfId="66"/>
    <cellStyle name="60% - Акцент4 2" xfId="67"/>
    <cellStyle name="60% - Акцент5" xfId="68"/>
    <cellStyle name="60% - Акцент5 2" xfId="69"/>
    <cellStyle name="60% - Акцент6" xfId="70"/>
    <cellStyle name="60% - Акцент6 2" xfId="71"/>
    <cellStyle name="Normal1" xfId="72"/>
    <cellStyle name="piw#" xfId="73"/>
    <cellStyle name="piw%" xfId="74"/>
    <cellStyle name="Price_Body" xfId="75"/>
    <cellStyle name="SAPBEXchaText" xfId="76"/>
    <cellStyle name="SAPBEXformats" xfId="77"/>
    <cellStyle name="SAPBEXHLevel3" xfId="78"/>
    <cellStyle name="SAPBEXstdData" xfId="79"/>
    <cellStyle name="SAPBEXstdItemX" xfId="80"/>
    <cellStyle name="Standard_BA-09-BA-LI-0141-R00_e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Беззащитный" xfId="94"/>
    <cellStyle name="Ввод " xfId="95"/>
    <cellStyle name="Ввод  2" xfId="96"/>
    <cellStyle name="Вывод" xfId="97"/>
    <cellStyle name="Вывод 2" xfId="98"/>
    <cellStyle name="Вычисление" xfId="99"/>
    <cellStyle name="Вычисление 2" xfId="100"/>
    <cellStyle name="Hyperlink" xfId="101"/>
    <cellStyle name="Currency" xfId="102"/>
    <cellStyle name="Currency [0]" xfId="103"/>
    <cellStyle name="Денежный 2" xfId="104"/>
    <cellStyle name="Денежный 3" xfId="105"/>
    <cellStyle name="Денежный 3 2" xfId="106"/>
    <cellStyle name="Денежный 4" xfId="107"/>
    <cellStyle name="Денежный 4 2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Защитный" xfId="117"/>
    <cellStyle name="Итог" xfId="118"/>
    <cellStyle name="Итог 2" xfId="119"/>
    <cellStyle name="КАНДАГАЧ тел3-33-96" xfId="120"/>
    <cellStyle name="Контрольная ячейка" xfId="121"/>
    <cellStyle name="Контрольная ячейка 2" xfId="122"/>
    <cellStyle name="Название" xfId="123"/>
    <cellStyle name="Название 2" xfId="124"/>
    <cellStyle name="Нейтральный" xfId="125"/>
    <cellStyle name="Нейтральный 2" xfId="126"/>
    <cellStyle name="Обычный 10" xfId="127"/>
    <cellStyle name="Обычный 2" xfId="128"/>
    <cellStyle name="Обычный 2 2 2" xfId="129"/>
    <cellStyle name="Обычный 2 9" xfId="130"/>
    <cellStyle name="Обычный 3" xfId="131"/>
    <cellStyle name="Обычный 3 2" xfId="132"/>
    <cellStyle name="Обычный 4" xfId="133"/>
    <cellStyle name="Обычный 4 2" xfId="134"/>
    <cellStyle name="Обычный 4 2 2" xfId="135"/>
    <cellStyle name="Обычный 4 2 2 2" xfId="136"/>
    <cellStyle name="Обычный 4 2 3" xfId="137"/>
    <cellStyle name="Обычный 4 3" xfId="138"/>
    <cellStyle name="Обычный 4 3 2" xfId="139"/>
    <cellStyle name="Обычный 4 4" xfId="140"/>
    <cellStyle name="Обычный 5" xfId="141"/>
    <cellStyle name="Обычный 6" xfId="142"/>
    <cellStyle name="Обычный 6 2" xfId="143"/>
    <cellStyle name="Обычный 7" xfId="144"/>
    <cellStyle name="Обычный 7 2" xfId="145"/>
    <cellStyle name="Обычный 8" xfId="146"/>
    <cellStyle name="Обычный 9" xfId="147"/>
    <cellStyle name="Обычный 9 2" xfId="148"/>
    <cellStyle name="Обычный_Книга1" xfId="149"/>
    <cellStyle name="Followed Hyperlink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Percent" xfId="157"/>
    <cellStyle name="Процентный 2" xfId="158"/>
    <cellStyle name="Связанная ячейка" xfId="159"/>
    <cellStyle name="Связанная ячейка 2" xfId="160"/>
    <cellStyle name="Стиль 1" xfId="161"/>
    <cellStyle name="Стиль 1 2" xfId="162"/>
    <cellStyle name="Стиль_названий" xfId="163"/>
    <cellStyle name="Текст предупреждения" xfId="164"/>
    <cellStyle name="Текст предупреждения 2" xfId="165"/>
    <cellStyle name="Тысячи [0]_3Com" xfId="166"/>
    <cellStyle name="Тысячи_3Com" xfId="167"/>
    <cellStyle name="Comma" xfId="168"/>
    <cellStyle name="Comma [0]" xfId="169"/>
    <cellStyle name="Финансовый 10 2" xfId="170"/>
    <cellStyle name="Финансовый 2" xfId="171"/>
    <cellStyle name="Финансовый 2 3" xfId="172"/>
    <cellStyle name="Финансовый 3" xfId="173"/>
    <cellStyle name="Финансовый 3 2" xfId="174"/>
    <cellStyle name="Финансовый 4" xfId="175"/>
    <cellStyle name="Финансовый 4 2" xfId="176"/>
    <cellStyle name="Финансовый 5" xfId="177"/>
    <cellStyle name="Финансовый 5 2" xfId="178"/>
    <cellStyle name="Финансовый 6" xfId="179"/>
    <cellStyle name="Финансовый 7" xfId="180"/>
    <cellStyle name="Финансовый 7 2" xfId="181"/>
    <cellStyle name="Хороший" xfId="182"/>
    <cellStyle name="Хороший 2" xfId="183"/>
    <cellStyle name="Џђћ–…ќ’ќ›‰" xfId="184"/>
    <cellStyle name="千位分隔_PMCCostEstimation（IlfPrice）" xfId="185"/>
    <cellStyle name="常规_Budget Code @June 99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"/>
  <sheetViews>
    <sheetView tabSelected="1" view="pageBreakPreview" zoomScaleSheetLayoutView="100" zoomScalePageLayoutView="0" workbookViewId="0" topLeftCell="P1">
      <selection activeCell="V9" sqref="V9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2.8515625" style="1" customWidth="1"/>
    <col min="11" max="11" width="13.140625" style="1" customWidth="1"/>
    <col min="12" max="12" width="17.57421875" style="1" customWidth="1"/>
    <col min="13" max="13" width="14.421875" style="1" customWidth="1"/>
    <col min="14" max="14" width="15.7109375" style="1" customWidth="1"/>
    <col min="15" max="15" width="15.8515625" style="1" customWidth="1"/>
    <col min="16" max="16" width="15.00390625" style="1" customWidth="1"/>
    <col min="17" max="17" width="14.421875" style="1" customWidth="1"/>
    <col min="18" max="18" width="10.8515625" style="1" customWidth="1"/>
    <col min="19" max="19" width="11.140625" style="1" customWidth="1"/>
    <col min="20" max="20" width="14.7109375" style="1" customWidth="1"/>
    <col min="21" max="21" width="15.28125" style="1" customWidth="1"/>
    <col min="22" max="23" width="13.8515625" style="1" customWidth="1"/>
    <col min="24" max="24" width="13.28125" style="1" customWidth="1"/>
    <col min="25" max="25" width="13.7109375" style="1" customWidth="1"/>
    <col min="26" max="16384" width="9.140625" style="1" customWidth="1"/>
  </cols>
  <sheetData>
    <row r="1" spans="5:24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T1" s="2"/>
      <c r="V1" s="4"/>
      <c r="W1" s="4"/>
      <c r="X1" s="5"/>
    </row>
    <row r="2" spans="3:38" ht="22.5" customHeight="1">
      <c r="C2" s="24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60"/>
      <c r="R2" s="59"/>
      <c r="S2" s="60"/>
      <c r="T2" s="92"/>
      <c r="U2" s="130" t="s">
        <v>89</v>
      </c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3:26" ht="22.5" customHeight="1">
      <c r="C3" s="24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60"/>
      <c r="R3" s="59"/>
      <c r="S3" s="60"/>
      <c r="T3" s="93"/>
      <c r="U3" s="94"/>
      <c r="V3" s="95"/>
      <c r="W3" s="89"/>
      <c r="X3" s="90"/>
      <c r="Y3" s="90"/>
      <c r="Z3" s="71"/>
    </row>
    <row r="4" spans="15:39" ht="18.75">
      <c r="O4" s="3"/>
      <c r="W4" s="91"/>
      <c r="X4" s="91"/>
      <c r="Y4" s="90"/>
      <c r="Z4" s="7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39" ht="12.75">
      <c r="B5" s="97" t="s">
        <v>87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24" ht="12.75">
      <c r="B6" s="99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4:25" ht="10.5" customHeight="1">
      <c r="D7" s="57"/>
      <c r="L7" s="3"/>
      <c r="M7" s="3"/>
      <c r="N7" s="3"/>
      <c r="O7" s="3"/>
      <c r="Q7" s="6"/>
      <c r="R7" s="26"/>
      <c r="S7" s="26"/>
      <c r="T7" s="98"/>
      <c r="U7" s="98"/>
      <c r="V7" s="98"/>
      <c r="W7" s="98"/>
      <c r="X7" s="98"/>
      <c r="Y7" s="98"/>
    </row>
    <row r="8" spans="12:25" ht="14.25" customHeight="1">
      <c r="L8" s="3"/>
      <c r="M8" s="3"/>
      <c r="N8" s="3"/>
      <c r="O8" s="3"/>
      <c r="Q8" s="26"/>
      <c r="R8" s="26"/>
      <c r="S8" s="26"/>
      <c r="T8" s="98"/>
      <c r="U8" s="98"/>
      <c r="V8" s="98"/>
      <c r="W8" s="98"/>
      <c r="X8" s="98"/>
      <c r="Y8" s="98"/>
    </row>
    <row r="9" spans="4:24" ht="12.75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2:26" ht="106.5" customHeight="1" thickBot="1">
      <c r="B10" s="85" t="s">
        <v>1</v>
      </c>
      <c r="C10" s="85" t="s">
        <v>63</v>
      </c>
      <c r="D10" s="85" t="s">
        <v>64</v>
      </c>
      <c r="E10" s="85" t="s">
        <v>65</v>
      </c>
      <c r="F10" s="85" t="s">
        <v>66</v>
      </c>
      <c r="G10" s="85" t="s">
        <v>67</v>
      </c>
      <c r="H10" s="85" t="s">
        <v>68</v>
      </c>
      <c r="I10" s="85" t="s">
        <v>69</v>
      </c>
      <c r="J10" s="84" t="s">
        <v>70</v>
      </c>
      <c r="K10" s="85" t="s">
        <v>71</v>
      </c>
      <c r="L10" s="85" t="s">
        <v>72</v>
      </c>
      <c r="M10" s="84" t="s">
        <v>73</v>
      </c>
      <c r="N10" s="84" t="s">
        <v>74</v>
      </c>
      <c r="O10" s="84" t="s">
        <v>75</v>
      </c>
      <c r="P10" s="84" t="s">
        <v>76</v>
      </c>
      <c r="Q10" s="84" t="s">
        <v>77</v>
      </c>
      <c r="R10" s="84" t="s">
        <v>78</v>
      </c>
      <c r="S10" s="84" t="s">
        <v>79</v>
      </c>
      <c r="T10" s="84" t="s">
        <v>80</v>
      </c>
      <c r="U10" s="84" t="s">
        <v>81</v>
      </c>
      <c r="V10" s="84" t="s">
        <v>82</v>
      </c>
      <c r="W10" s="84" t="s">
        <v>83</v>
      </c>
      <c r="X10" s="84" t="s">
        <v>84</v>
      </c>
      <c r="Y10" s="84" t="s">
        <v>85</v>
      </c>
      <c r="Z10" s="73"/>
    </row>
    <row r="11" spans="2:25" s="7" customFormat="1" ht="12.75" customHeight="1" thickBot="1">
      <c r="B11" s="79">
        <v>1</v>
      </c>
      <c r="C11" s="80">
        <v>2</v>
      </c>
      <c r="D11" s="80">
        <v>3</v>
      </c>
      <c r="E11" s="80">
        <v>4</v>
      </c>
      <c r="F11" s="80">
        <v>5</v>
      </c>
      <c r="G11" s="80">
        <v>6</v>
      </c>
      <c r="H11" s="80">
        <v>7</v>
      </c>
      <c r="I11" s="80">
        <v>8</v>
      </c>
      <c r="J11" s="80">
        <v>9</v>
      </c>
      <c r="K11" s="80">
        <v>10</v>
      </c>
      <c r="L11" s="80">
        <v>11</v>
      </c>
      <c r="M11" s="80">
        <v>12</v>
      </c>
      <c r="N11" s="80">
        <v>13</v>
      </c>
      <c r="O11" s="80">
        <v>14</v>
      </c>
      <c r="P11" s="80">
        <v>15</v>
      </c>
      <c r="Q11" s="80">
        <v>16</v>
      </c>
      <c r="R11" s="80">
        <v>17</v>
      </c>
      <c r="S11" s="80">
        <v>18</v>
      </c>
      <c r="T11" s="80">
        <v>19</v>
      </c>
      <c r="U11" s="80">
        <v>20</v>
      </c>
      <c r="V11" s="80">
        <v>21</v>
      </c>
      <c r="W11" s="80">
        <v>22</v>
      </c>
      <c r="X11" s="80">
        <v>23</v>
      </c>
      <c r="Y11" s="80">
        <v>24</v>
      </c>
    </row>
    <row r="12" spans="2:25" ht="12.75">
      <c r="B12" s="20" t="s">
        <v>56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3"/>
      <c r="Y12" s="23"/>
    </row>
    <row r="13" spans="2:25" s="78" customFormat="1" ht="12.75">
      <c r="B13" s="8" t="s">
        <v>57</v>
      </c>
      <c r="C13" s="9"/>
      <c r="D13" s="1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74">
        <v>0</v>
      </c>
      <c r="V13" s="74">
        <v>0</v>
      </c>
      <c r="W13" s="76"/>
      <c r="X13" s="77"/>
      <c r="Y13" s="77"/>
    </row>
    <row r="14" spans="2:25" ht="12.75">
      <c r="B14" s="8" t="s">
        <v>58</v>
      </c>
      <c r="C14" s="9"/>
      <c r="D14" s="9"/>
      <c r="E14" s="9"/>
      <c r="F14" s="9"/>
      <c r="G14" s="9"/>
      <c r="H14" s="9"/>
      <c r="I14" s="9"/>
      <c r="J14" s="6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1"/>
      <c r="Y14" s="11"/>
    </row>
    <row r="15" spans="2:25" ht="242.25">
      <c r="B15" s="81" t="s">
        <v>88</v>
      </c>
      <c r="C15" s="83" t="s">
        <v>51</v>
      </c>
      <c r="D15" s="67" t="s">
        <v>44</v>
      </c>
      <c r="E15" s="67" t="s">
        <v>47</v>
      </c>
      <c r="F15" s="67" t="s">
        <v>48</v>
      </c>
      <c r="G15" s="67" t="s">
        <v>46</v>
      </c>
      <c r="H15" s="67" t="s">
        <v>49</v>
      </c>
      <c r="I15" s="68">
        <v>0</v>
      </c>
      <c r="J15" s="67">
        <v>751000000</v>
      </c>
      <c r="K15" s="87" t="s">
        <v>52</v>
      </c>
      <c r="L15" s="67" t="s">
        <v>50</v>
      </c>
      <c r="M15" s="67" t="s">
        <v>53</v>
      </c>
      <c r="N15" s="69"/>
      <c r="O15" s="67" t="s">
        <v>54</v>
      </c>
      <c r="P15" s="67" t="s">
        <v>55</v>
      </c>
      <c r="Q15" s="69"/>
      <c r="R15" s="69"/>
      <c r="S15" s="69"/>
      <c r="T15" s="69"/>
      <c r="U15" s="72">
        <v>142877850</v>
      </c>
      <c r="V15" s="72">
        <f>U15*1.12</f>
        <v>160023192.00000003</v>
      </c>
      <c r="W15" s="70"/>
      <c r="X15" s="67">
        <v>2014</v>
      </c>
      <c r="Y15" s="67" t="s">
        <v>45</v>
      </c>
    </row>
    <row r="16" spans="2:25" s="78" customFormat="1" ht="12.75">
      <c r="B16" s="8" t="s">
        <v>59</v>
      </c>
      <c r="C16" s="9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74">
        <f>SUM(U15:U15)</f>
        <v>142877850</v>
      </c>
      <c r="V16" s="75">
        <f>SUM(V15:V15)</f>
        <v>160023192.00000003</v>
      </c>
      <c r="W16" s="76"/>
      <c r="X16" s="77"/>
      <c r="Y16" s="77"/>
    </row>
    <row r="17" spans="2:25" ht="12.75">
      <c r="B17" s="8" t="s">
        <v>60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1"/>
      <c r="Y17" s="11"/>
    </row>
    <row r="18" spans="2:25" s="78" customFormat="1" ht="12.75">
      <c r="B18" s="8" t="s">
        <v>61</v>
      </c>
      <c r="C18" s="9"/>
      <c r="D18" s="1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74">
        <v>0</v>
      </c>
      <c r="V18" s="75">
        <v>0</v>
      </c>
      <c r="W18" s="76"/>
      <c r="X18" s="77"/>
      <c r="Y18" s="77"/>
    </row>
    <row r="19" spans="2:25" ht="12.75"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1"/>
      <c r="Y19" s="11"/>
    </row>
    <row r="20" spans="2:25" s="78" customFormat="1" ht="12.75">
      <c r="B20" s="14" t="s">
        <v>62</v>
      </c>
      <c r="C20" s="14"/>
      <c r="D20" s="7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74">
        <f>U18+U16+U13</f>
        <v>142877850</v>
      </c>
      <c r="V20" s="74">
        <f>V18+V16+V13</f>
        <v>160023192.00000003</v>
      </c>
      <c r="W20" s="76"/>
      <c r="X20" s="77"/>
      <c r="Y20" s="77"/>
    </row>
    <row r="21" spans="2:25" ht="15.75">
      <c r="B21" s="18"/>
      <c r="C21" s="25" t="s">
        <v>86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2:25" ht="15" customHeight="1">
      <c r="B22" s="63"/>
      <c r="C22" s="65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2:25" ht="16.5" customHeight="1">
      <c r="B23" s="1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2:25" ht="16.5" customHeight="1">
      <c r="B24" s="64"/>
      <c r="C24" s="8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8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2:25" ht="16.5" customHeight="1">
      <c r="B25" s="64"/>
      <c r="C25" s="8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8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25" ht="16.5" customHeight="1">
      <c r="B26" s="6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 ht="16.5" customHeight="1">
      <c r="B27" s="6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 ht="16.5" customHeight="1">
      <c r="B28" s="6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25" ht="16.5" customHeight="1">
      <c r="B29" s="6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5" ht="16.5" customHeight="1">
      <c r="B30" s="6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2:25" ht="16.5" customHeight="1">
      <c r="B31" s="6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2:25" ht="16.5" customHeight="1">
      <c r="B32" s="6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2:25" ht="16.5" customHeight="1">
      <c r="B33" s="6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2:25" ht="16.5" customHeight="1">
      <c r="B34" s="6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2:25" ht="16.5" customHeight="1">
      <c r="B35" s="6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2:25" ht="16.5" customHeight="1">
      <c r="B36" s="6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2:25" ht="16.5" customHeight="1">
      <c r="B37" s="6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2:25" ht="16.5" customHeight="1">
      <c r="B38" s="6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2:25" ht="16.5" customHeight="1">
      <c r="B39" s="6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2:25" ht="16.5" customHeight="1">
      <c r="B40" s="6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2:25" ht="16.5" customHeight="1">
      <c r="B41" s="6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88"/>
      <c r="V41" s="88"/>
      <c r="W41" s="25"/>
      <c r="X41" s="25"/>
      <c r="Y41" s="25"/>
    </row>
    <row r="42" spans="2:25" ht="16.5" customHeight="1">
      <c r="B42" s="64"/>
      <c r="C42" s="2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2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2:25" s="18" customFormat="1" ht="16.5" customHeight="1">
      <c r="B43" s="6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2:25" ht="16.5" customHeight="1">
      <c r="B44" s="6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2:25" ht="15.75">
      <c r="B45" s="6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2:25" ht="15.75">
      <c r="B46" s="6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2:25" ht="15.75">
      <c r="B47" s="6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2:25" ht="15.75">
      <c r="B48" s="6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2:25" ht="14.25" customHeight="1">
      <c r="B49" s="6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2:25" ht="15.75">
      <c r="B50" s="6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2:25" ht="15.75">
      <c r="B51" s="6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5"/>
      <c r="O51" s="65"/>
      <c r="P51" s="65"/>
      <c r="Q51" s="65"/>
      <c r="R51" s="25"/>
      <c r="S51" s="25"/>
      <c r="T51" s="25"/>
      <c r="U51" s="25"/>
      <c r="V51" s="25"/>
      <c r="W51" s="25"/>
      <c r="X51" s="25"/>
      <c r="Y51" s="25"/>
    </row>
    <row r="52" spans="2:25" ht="15.75">
      <c r="B52" s="6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5"/>
      <c r="O52" s="65"/>
      <c r="P52" s="65"/>
      <c r="Q52" s="65"/>
      <c r="R52" s="25"/>
      <c r="S52" s="25"/>
      <c r="T52" s="25"/>
      <c r="U52" s="25"/>
      <c r="V52" s="25"/>
      <c r="W52" s="25"/>
      <c r="X52" s="25"/>
      <c r="Y52" s="25"/>
    </row>
    <row r="53" spans="2:25" ht="36" customHeight="1">
      <c r="B53" s="64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2:25" ht="15.75">
      <c r="B54" s="6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2:28" ht="14.25" customHeight="1">
      <c r="B55" s="64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56"/>
      <c r="AA55" s="56"/>
      <c r="AB55" s="55"/>
    </row>
    <row r="56" spans="2:25" ht="15.75" customHeight="1">
      <c r="B56" s="6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ht="12.75">
      <c r="B57" s="17"/>
    </row>
    <row r="58" ht="12.75">
      <c r="B58" s="17"/>
    </row>
    <row r="59" ht="27.75" customHeight="1">
      <c r="B59" s="17"/>
    </row>
    <row r="60" s="18" customFormat="1" ht="12.75">
      <c r="B60" s="19"/>
    </row>
    <row r="61" s="18" customFormat="1" ht="12.75">
      <c r="B61" s="19"/>
    </row>
    <row r="62" s="18" customFormat="1" ht="12.75"/>
    <row r="63" s="18" customFormat="1" ht="12.75">
      <c r="B63" s="19"/>
    </row>
    <row r="64" s="18" customFormat="1" ht="12.75">
      <c r="B64" s="19"/>
    </row>
    <row r="65" spans="2:24" ht="16.5" customHeight="1">
      <c r="B65" s="8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6"/>
    </row>
  </sheetData>
  <sheetProtection/>
  <autoFilter ref="B11:Y17"/>
  <mergeCells count="6">
    <mergeCell ref="D6:X6"/>
    <mergeCell ref="B5:Y5"/>
    <mergeCell ref="T7:Y8"/>
    <mergeCell ref="B6:C6"/>
    <mergeCell ref="C56:Y56"/>
    <mergeCell ref="C53:Y53"/>
  </mergeCells>
  <printOptions/>
  <pageMargins left="0" right="0" top="0" bottom="0" header="0.5118110236220472" footer="0.5118110236220472"/>
  <pageSetup fitToHeight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39"/>
  <sheetViews>
    <sheetView view="pageBreakPreview" zoomScale="55" zoomScaleSheetLayoutView="55" zoomScalePageLayoutView="0" workbookViewId="0" topLeftCell="A1">
      <selection activeCell="J7" sqref="J7"/>
    </sheetView>
  </sheetViews>
  <sheetFormatPr defaultColWidth="9.140625" defaultRowHeight="12.75"/>
  <cols>
    <col min="1" max="1" width="2.00390625" style="29" customWidth="1"/>
    <col min="2" max="2" width="17.28125" style="29" customWidth="1"/>
    <col min="3" max="3" width="12.7109375" style="29" customWidth="1"/>
    <col min="4" max="4" width="19.7109375" style="29" customWidth="1"/>
    <col min="5" max="6" width="26.421875" style="29" customWidth="1"/>
    <col min="7" max="7" width="17.28125" style="29" customWidth="1"/>
    <col min="8" max="8" width="12.140625" style="29" customWidth="1"/>
    <col min="9" max="9" width="21.140625" style="29" customWidth="1"/>
    <col min="10" max="10" width="10.7109375" style="29" customWidth="1"/>
    <col min="11" max="11" width="12.28125" style="29" customWidth="1"/>
    <col min="12" max="12" width="8.57421875" style="29" customWidth="1"/>
    <col min="13" max="13" width="8.00390625" style="29" customWidth="1"/>
    <col min="14" max="14" width="10.57421875" style="29" customWidth="1"/>
    <col min="15" max="15" width="12.421875" style="29" customWidth="1"/>
    <col min="16" max="16" width="10.28125" style="29" customWidth="1"/>
    <col min="17" max="17" width="8.28125" style="29" customWidth="1"/>
    <col min="18" max="18" width="8.00390625" style="29" customWidth="1"/>
    <col min="19" max="19" width="9.8515625" style="29" customWidth="1"/>
    <col min="20" max="20" width="8.7109375" style="29" customWidth="1"/>
    <col min="21" max="21" width="11.140625" style="29" customWidth="1"/>
    <col min="22" max="22" width="7.8515625" style="29" customWidth="1"/>
    <col min="23" max="23" width="12.28125" style="29" customWidth="1"/>
    <col min="24" max="24" width="8.7109375" style="29" customWidth="1"/>
    <col min="25" max="25" width="10.57421875" style="29" customWidth="1"/>
    <col min="26" max="26" width="6.8515625" style="29" customWidth="1"/>
    <col min="27" max="27" width="9.00390625" style="29" customWidth="1"/>
    <col min="28" max="28" width="9.8515625" style="29" customWidth="1"/>
    <col min="29" max="29" width="11.421875" style="29" customWidth="1"/>
    <col min="30" max="30" width="7.140625" style="29" customWidth="1"/>
    <col min="31" max="31" width="10.7109375" style="29" customWidth="1"/>
    <col min="32" max="35" width="9.140625" style="29" customWidth="1"/>
    <col min="36" max="36" width="13.8515625" style="29" customWidth="1"/>
    <col min="37" max="16384" width="9.140625" style="29" customWidth="1"/>
  </cols>
  <sheetData>
    <row r="1" ht="18.75" thickBot="1"/>
    <row r="2" spans="4:36" s="30" customFormat="1" ht="26.25" customHeight="1" thickBot="1">
      <c r="D2" s="32" t="s">
        <v>24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54"/>
      <c r="AE2" s="31"/>
      <c r="AF2" s="31"/>
      <c r="AG2" s="31"/>
      <c r="AH2" s="31"/>
      <c r="AI2" s="31"/>
      <c r="AJ2" s="31"/>
    </row>
    <row r="3" spans="31:50" s="30" customFormat="1" ht="18.75">
      <c r="AE3" s="27"/>
      <c r="AH3" s="27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2:50" s="47" customFormat="1" ht="18.75">
      <c r="B4" s="112" t="s">
        <v>13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2:35" s="30" customFormat="1" ht="19.5" thickBot="1">
      <c r="B5" s="113"/>
      <c r="C5" s="113"/>
      <c r="D5" s="113"/>
      <c r="E5" s="34"/>
      <c r="F5" s="34"/>
      <c r="G5" s="114" t="s">
        <v>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21:31" s="30" customFormat="1" ht="10.5" customHeight="1">
      <c r="U6" s="115" t="s">
        <v>12</v>
      </c>
      <c r="V6" s="116"/>
      <c r="W6" s="116"/>
      <c r="X6" s="116"/>
      <c r="Y6" s="116"/>
      <c r="Z6" s="116"/>
      <c r="AA6" s="116"/>
      <c r="AB6" s="116"/>
      <c r="AC6" s="116"/>
      <c r="AD6" s="116"/>
      <c r="AE6" s="117"/>
    </row>
    <row r="7" spans="21:31" s="30" customFormat="1" ht="23.25" customHeight="1" thickBot="1">
      <c r="U7" s="118"/>
      <c r="V7" s="119"/>
      <c r="W7" s="119"/>
      <c r="X7" s="119"/>
      <c r="Y7" s="119"/>
      <c r="Z7" s="119"/>
      <c r="AA7" s="119"/>
      <c r="AB7" s="119"/>
      <c r="AC7" s="119"/>
      <c r="AD7" s="119"/>
      <c r="AE7" s="120"/>
    </row>
    <row r="8" spans="7:35" s="30" customFormat="1" ht="19.5" thickBot="1"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</row>
    <row r="9" spans="2:35" s="30" customFormat="1" ht="36" customHeight="1" thickBot="1">
      <c r="B9" s="107" t="s">
        <v>35</v>
      </c>
      <c r="C9" s="108"/>
      <c r="D9" s="108"/>
      <c r="E9" s="108"/>
      <c r="F9" s="108"/>
      <c r="G9" s="108"/>
      <c r="H9" s="108"/>
      <c r="I9" s="109"/>
      <c r="J9" s="102" t="s">
        <v>15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  <c r="AF9" s="36"/>
      <c r="AG9" s="36"/>
      <c r="AH9" s="36"/>
      <c r="AI9" s="36"/>
    </row>
    <row r="10" spans="2:35" s="30" customFormat="1" ht="71.25" customHeight="1" thickBot="1">
      <c r="B10" s="121" t="s">
        <v>11</v>
      </c>
      <c r="C10" s="105" t="s">
        <v>14</v>
      </c>
      <c r="D10" s="110" t="s">
        <v>7</v>
      </c>
      <c r="E10" s="105" t="s">
        <v>43</v>
      </c>
      <c r="F10" s="105" t="s">
        <v>28</v>
      </c>
      <c r="G10" s="110" t="s">
        <v>8</v>
      </c>
      <c r="H10" s="110" t="s">
        <v>9</v>
      </c>
      <c r="I10" s="124" t="s">
        <v>2</v>
      </c>
      <c r="J10" s="107" t="s">
        <v>41</v>
      </c>
      <c r="K10" s="108"/>
      <c r="L10" s="108"/>
      <c r="M10" s="108"/>
      <c r="N10" s="109"/>
      <c r="O10" s="107" t="s">
        <v>41</v>
      </c>
      <c r="P10" s="108"/>
      <c r="Q10" s="108"/>
      <c r="R10" s="108"/>
      <c r="S10" s="109"/>
      <c r="T10" s="127" t="s">
        <v>42</v>
      </c>
      <c r="U10" s="128"/>
      <c r="V10" s="128"/>
      <c r="W10" s="129"/>
      <c r="X10" s="127" t="s">
        <v>41</v>
      </c>
      <c r="Y10" s="128"/>
      <c r="Z10" s="128"/>
      <c r="AA10" s="129"/>
      <c r="AB10" s="107" t="s">
        <v>42</v>
      </c>
      <c r="AC10" s="108"/>
      <c r="AD10" s="108"/>
      <c r="AE10" s="109"/>
      <c r="AF10" s="36"/>
      <c r="AG10" s="36"/>
      <c r="AH10" s="36"/>
      <c r="AI10" s="36"/>
    </row>
    <row r="11" spans="2:31" ht="117.75" customHeight="1" thickBot="1">
      <c r="B11" s="122"/>
      <c r="C11" s="106"/>
      <c r="D11" s="111"/>
      <c r="E11" s="106"/>
      <c r="F11" s="106"/>
      <c r="G11" s="111"/>
      <c r="H11" s="111"/>
      <c r="I11" s="125"/>
      <c r="J11" s="49" t="s">
        <v>4</v>
      </c>
      <c r="K11" s="50" t="s">
        <v>6</v>
      </c>
      <c r="L11" s="50" t="s">
        <v>40</v>
      </c>
      <c r="M11" s="50" t="s">
        <v>9</v>
      </c>
      <c r="N11" s="51" t="s">
        <v>10</v>
      </c>
      <c r="O11" s="49" t="s">
        <v>4</v>
      </c>
      <c r="P11" s="50" t="s">
        <v>6</v>
      </c>
      <c r="Q11" s="50" t="s">
        <v>40</v>
      </c>
      <c r="R11" s="50" t="s">
        <v>9</v>
      </c>
      <c r="S11" s="51" t="s">
        <v>10</v>
      </c>
      <c r="T11" s="49" t="s">
        <v>4</v>
      </c>
      <c r="U11" s="50" t="s">
        <v>6</v>
      </c>
      <c r="V11" s="50" t="s">
        <v>9</v>
      </c>
      <c r="W11" s="51" t="s">
        <v>10</v>
      </c>
      <c r="X11" s="49" t="s">
        <v>4</v>
      </c>
      <c r="Y11" s="50" t="s">
        <v>6</v>
      </c>
      <c r="Z11" s="50" t="s">
        <v>9</v>
      </c>
      <c r="AA11" s="51" t="s">
        <v>10</v>
      </c>
      <c r="AB11" s="49" t="s">
        <v>4</v>
      </c>
      <c r="AC11" s="50" t="s">
        <v>6</v>
      </c>
      <c r="AD11" s="50" t="s">
        <v>9</v>
      </c>
      <c r="AE11" s="51" t="s">
        <v>10</v>
      </c>
    </row>
    <row r="12" spans="2:31" ht="27.75" customHeight="1" thickBot="1">
      <c r="B12" s="37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6">
        <v>8</v>
      </c>
      <c r="J12" s="37">
        <v>9</v>
      </c>
      <c r="K12" s="37">
        <v>10</v>
      </c>
      <c r="L12" s="37">
        <v>11</v>
      </c>
      <c r="M12" s="46">
        <v>12</v>
      </c>
      <c r="N12" s="37">
        <v>13</v>
      </c>
      <c r="O12" s="37">
        <v>14</v>
      </c>
      <c r="P12" s="37">
        <v>15</v>
      </c>
      <c r="Q12" s="46">
        <v>16</v>
      </c>
      <c r="R12" s="37">
        <v>17</v>
      </c>
      <c r="S12" s="37">
        <v>18</v>
      </c>
      <c r="T12" s="37">
        <v>19</v>
      </c>
      <c r="U12" s="46">
        <v>20</v>
      </c>
      <c r="V12" s="37">
        <v>21</v>
      </c>
      <c r="W12" s="37">
        <v>22</v>
      </c>
      <c r="X12" s="37">
        <v>23</v>
      </c>
      <c r="Y12" s="46">
        <v>24</v>
      </c>
      <c r="Z12" s="37">
        <v>25</v>
      </c>
      <c r="AA12" s="37">
        <v>26</v>
      </c>
      <c r="AB12" s="37">
        <v>27</v>
      </c>
      <c r="AC12" s="46">
        <v>28</v>
      </c>
      <c r="AD12" s="37">
        <v>29</v>
      </c>
      <c r="AE12" s="37">
        <v>30</v>
      </c>
    </row>
    <row r="13" spans="2:31" ht="26.2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2:31" ht="25.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2:31" ht="28.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5" s="30" customFormat="1" ht="24" customHeight="1">
      <c r="C16" s="31" t="s">
        <v>3</v>
      </c>
      <c r="D16" s="31"/>
      <c r="E16" s="41"/>
      <c r="F16" s="41"/>
      <c r="G16" s="41"/>
      <c r="H16" s="41"/>
      <c r="I16" s="41"/>
      <c r="J16" s="28"/>
      <c r="K16" s="28"/>
      <c r="L16" s="28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28"/>
      <c r="AC16" s="28"/>
      <c r="AD16" s="28"/>
      <c r="AF16" s="28"/>
      <c r="AG16" s="28"/>
      <c r="AH16" s="28"/>
      <c r="AI16" s="28"/>
    </row>
    <row r="17" spans="3:27" s="30" customFormat="1" ht="18.75">
      <c r="C17" s="31" t="s">
        <v>16</v>
      </c>
      <c r="D17" s="31"/>
      <c r="E17" s="42"/>
      <c r="F17" s="42"/>
      <c r="G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3:4" s="47" customFormat="1" ht="18.75">
      <c r="C18" s="48" t="s">
        <v>5</v>
      </c>
      <c r="D18" s="48"/>
    </row>
    <row r="19" spans="2:36" s="30" customFormat="1" ht="15.75" customHeight="1">
      <c r="B19" s="28"/>
      <c r="C19" s="52" t="s">
        <v>17</v>
      </c>
      <c r="D19" s="52"/>
      <c r="E19" s="53"/>
      <c r="F19" s="53"/>
      <c r="G19" s="53"/>
      <c r="H19" s="53"/>
      <c r="I19" s="5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F19" s="28"/>
      <c r="AG19" s="28"/>
      <c r="AH19" s="28"/>
      <c r="AI19" s="28"/>
      <c r="AJ19" s="28"/>
    </row>
    <row r="20" spans="2:36" s="30" customFormat="1" ht="15.75" customHeight="1">
      <c r="B20" s="28"/>
      <c r="C20" s="31" t="s">
        <v>36</v>
      </c>
      <c r="D20" s="3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F20" s="28"/>
      <c r="AG20" s="28"/>
      <c r="AH20" s="28"/>
      <c r="AI20" s="28"/>
      <c r="AJ20" s="28"/>
    </row>
    <row r="21" spans="2:36" s="30" customFormat="1" ht="15.75" customHeight="1">
      <c r="B21" s="28"/>
      <c r="C21" s="31"/>
      <c r="D21" s="3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F21" s="28"/>
      <c r="AG21" s="28"/>
      <c r="AH21" s="28"/>
      <c r="AI21" s="28"/>
      <c r="AJ21" s="28"/>
    </row>
    <row r="22" spans="3:35" s="30" customFormat="1" ht="19.5">
      <c r="C22" s="43" t="s">
        <v>18</v>
      </c>
      <c r="D22" s="43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F22" s="28"/>
      <c r="AG22" s="28"/>
      <c r="AH22" s="28"/>
      <c r="AI22" s="28"/>
    </row>
    <row r="23" spans="2:30" ht="19.5">
      <c r="B23" s="28">
        <v>1</v>
      </c>
      <c r="C23" s="45" t="s">
        <v>30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19.5">
      <c r="B24" s="28">
        <v>2</v>
      </c>
      <c r="C24" s="45" t="s">
        <v>37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19.5">
      <c r="B25" s="28">
        <v>3</v>
      </c>
      <c r="C25" s="45" t="s">
        <v>19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ht="19.5">
      <c r="B26" s="28">
        <v>4</v>
      </c>
      <c r="C26" s="45" t="s">
        <v>38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ht="19.5">
      <c r="B27" s="28">
        <v>5</v>
      </c>
      <c r="C27" s="45" t="s">
        <v>29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ht="19.5">
      <c r="B28" s="28">
        <v>6</v>
      </c>
      <c r="C28" s="45" t="s">
        <v>39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ht="19.5">
      <c r="B29" s="28">
        <v>7</v>
      </c>
      <c r="C29" s="45" t="s">
        <v>31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ht="19.5">
      <c r="B30" s="28">
        <v>8</v>
      </c>
      <c r="C30" s="45" t="s">
        <v>32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1" ht="42.75" customHeight="1">
      <c r="B31" s="28"/>
      <c r="C31" s="126" t="s">
        <v>25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</row>
    <row r="32" spans="2:30" ht="19.5">
      <c r="B32" s="35" t="s">
        <v>26</v>
      </c>
      <c r="C32" s="45" t="s">
        <v>20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2:30" ht="19.5">
      <c r="B33" s="35" t="s">
        <v>33</v>
      </c>
      <c r="C33" s="45" t="s">
        <v>23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ht="19.5">
      <c r="B34" s="35" t="s">
        <v>27</v>
      </c>
      <c r="C34" s="45" t="s">
        <v>21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ht="19.5">
      <c r="B35" s="35" t="s">
        <v>34</v>
      </c>
      <c r="C35" s="45" t="s">
        <v>22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2:31" ht="18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2:31" ht="18.75">
      <c r="B37" s="28"/>
      <c r="C37" s="3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1" ht="18.75">
      <c r="B38" s="28"/>
      <c r="C38" s="3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31" ht="18.75">
      <c r="B39" s="28"/>
      <c r="C39" s="3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</sheetData>
  <sheetProtection/>
  <mergeCells count="21">
    <mergeCell ref="J10:N10"/>
    <mergeCell ref="G8:AI8"/>
    <mergeCell ref="G10:G11"/>
    <mergeCell ref="I10:I11"/>
    <mergeCell ref="C10:C11"/>
    <mergeCell ref="AB10:AE10"/>
    <mergeCell ref="C31:AE31"/>
    <mergeCell ref="O10:S10"/>
    <mergeCell ref="T10:W10"/>
    <mergeCell ref="X10:AA10"/>
    <mergeCell ref="E10:E11"/>
    <mergeCell ref="J9:AE9"/>
    <mergeCell ref="F10:F11"/>
    <mergeCell ref="B9:I9"/>
    <mergeCell ref="D10:D11"/>
    <mergeCell ref="H10:H11"/>
    <mergeCell ref="B4:AJ4"/>
    <mergeCell ref="B5:D5"/>
    <mergeCell ref="G5:AI5"/>
    <mergeCell ref="U6:AE7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  <colBreaks count="1" manualBreakCount="1">
    <brk id="3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3.140625" style="1" customWidth="1"/>
    <col min="11" max="11" width="17.57421875" style="1" customWidth="1"/>
    <col min="12" max="12" width="14.421875" style="1" customWidth="1"/>
    <col min="13" max="13" width="15.7109375" style="1" customWidth="1"/>
    <col min="14" max="17" width="15.8515625" style="1" customWidth="1"/>
    <col min="18" max="18" width="15.00390625" style="1" customWidth="1"/>
    <col min="19" max="19" width="10.8515625" style="1" customWidth="1"/>
    <col min="20" max="20" width="11.140625" style="1" customWidth="1"/>
    <col min="21" max="21" width="14.7109375" style="1" customWidth="1"/>
    <col min="22" max="22" width="15.28125" style="1" customWidth="1"/>
    <col min="23" max="24" width="13.8515625" style="1" customWidth="1"/>
    <col min="25" max="25" width="13.28125" style="1" customWidth="1"/>
    <col min="26" max="26" width="13.7109375" style="1" customWidth="1"/>
    <col min="27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K21" sqref="K21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3.140625" style="1" customWidth="1"/>
    <col min="11" max="11" width="17.57421875" style="1" customWidth="1"/>
    <col min="12" max="12" width="14.421875" style="1" customWidth="1"/>
    <col min="13" max="13" width="15.7109375" style="1" customWidth="1"/>
    <col min="14" max="14" width="15.8515625" style="1" customWidth="1"/>
    <col min="15" max="15" width="15.00390625" style="1" customWidth="1"/>
    <col min="16" max="16" width="14.421875" style="1" customWidth="1"/>
    <col min="17" max="17" width="10.8515625" style="1" customWidth="1"/>
    <col min="18" max="18" width="11.140625" style="1" customWidth="1"/>
    <col min="19" max="19" width="14.7109375" style="1" customWidth="1"/>
    <col min="20" max="20" width="15.28125" style="1" customWidth="1"/>
    <col min="21" max="22" width="13.8515625" style="1" customWidth="1"/>
    <col min="23" max="23" width="13.28125" style="1" customWidth="1"/>
    <col min="24" max="24" width="13.7109375" style="1" customWidth="1"/>
    <col min="25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Zhanara Kaliyeva [Жанара Калиева]</cp:lastModifiedBy>
  <cp:lastPrinted>2014-06-05T10:04:24Z</cp:lastPrinted>
  <dcterms:created xsi:type="dcterms:W3CDTF">1996-10-08T23:32:33Z</dcterms:created>
  <dcterms:modified xsi:type="dcterms:W3CDTF">2014-06-24T09:32:24Z</dcterms:modified>
  <cp:category/>
  <cp:version/>
  <cp:contentType/>
  <cp:contentStatus/>
</cp:coreProperties>
</file>